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5"/>
  </bookViews>
  <sheets>
    <sheet name="Ценовая политика_АХМАТ" sheetId="1" r:id="rId1"/>
  </sheets>
  <definedNames>
    <definedName name="_xlnm.Print_Area" localSheetId="0">'Ценовая политика_АХМАТ'!$A$1:$D$42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21" i="1" s="1"/>
  <c r="C20" i="1"/>
  <c r="B20" i="1"/>
  <c r="D20" i="1" s="1"/>
  <c r="D19" i="1"/>
  <c r="C19" i="1"/>
  <c r="B19" i="1"/>
  <c r="C18" i="1"/>
  <c r="B18" i="1"/>
  <c r="D18" i="1" s="1"/>
  <c r="C17" i="1"/>
  <c r="B17" i="1"/>
  <c r="D17" i="1" s="1"/>
</calcChain>
</file>

<file path=xl/sharedStrings.xml><?xml version="1.0" encoding="utf-8"?>
<sst xmlns="http://schemas.openxmlformats.org/spreadsheetml/2006/main" count="53" uniqueCount="32">
  <si>
    <t>Автономная некоммерческая организация</t>
  </si>
  <si>
    <t>Республиканский футбольный клуб "Ахмат"</t>
  </si>
  <si>
    <t>(АНО РФК "АХМАТ")</t>
  </si>
  <si>
    <t>Государственное автономное учреждение</t>
  </si>
  <si>
    <t>"Спортивный комплекс имени А.А. Кадырова"</t>
  </si>
  <si>
    <t>(ГАУ "Ахмат Арена")</t>
  </si>
  <si>
    <t>г. Грозный</t>
  </si>
  <si>
    <t>БИЛЕТНАЯ ПРОГРАММА</t>
  </si>
  <si>
    <t>на сезон 2019-2020 гг.</t>
  </si>
  <si>
    <t>1. Абонементы</t>
  </si>
  <si>
    <r>
      <t xml:space="preserve">Трибуна, сектор </t>
    </r>
    <r>
      <rPr>
        <b/>
        <vertAlign val="superscript"/>
        <sz val="12"/>
        <color theme="1"/>
        <rFont val="Times New Roman"/>
        <family val="1"/>
        <charset val="204"/>
      </rPr>
      <t>*(**)</t>
    </r>
  </si>
  <si>
    <t>Стоимость 1 абонемента, рублей***</t>
  </si>
  <si>
    <t>полная</t>
  </si>
  <si>
    <t>с учетом скидки</t>
  </si>
  <si>
    <t>скидка (%)</t>
  </si>
  <si>
    <t>Ценовая категория</t>
  </si>
  <si>
    <t>Западная, A1, А3, А4, А5, А6, А7, А9</t>
  </si>
  <si>
    <t xml:space="preserve">Западная, A13, А14 </t>
  </si>
  <si>
    <t>Западная, A12, А15</t>
  </si>
  <si>
    <t>Западная, Восточная A11, А16, В9, В10, В11, В12, В13</t>
  </si>
  <si>
    <t>Западная, Восточная A10, А17, В1, В2, В3, В4, В5, В24, В25, В26, В27</t>
  </si>
  <si>
    <t>Западная, Восточная A2, А9, В6, В7, В8, В14, В15, В16, В17, В18, В19, В20, В21, В22, В23</t>
  </si>
  <si>
    <t>Пригласительные</t>
  </si>
  <si>
    <t>2. Билеты</t>
  </si>
  <si>
    <t>Стоимость 1 билета, рублей</t>
  </si>
  <si>
    <t>Х</t>
  </si>
  <si>
    <t>Примечание:</t>
  </si>
  <si>
    <t>* гостевые сектора В1, В2, В3, В4 (места 1-7)</t>
  </si>
  <si>
    <t>** Семейные сектора отсутствуют</t>
  </si>
  <si>
    <t>*** после первого круга, стоимость абонемента предоставляется дополнительная скидка</t>
  </si>
  <si>
    <t>Заместитель генерального директора</t>
  </si>
  <si>
    <t>Ш.Х. Джунидов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</si>
</sst>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2"/>
  <sheetViews>
    <sheetView tabSelected="1" view="pageBreakPreview" topLeftCell="A3" zoomScaleSheetLayoutView="100" workbookViewId="0">
      <selection activeCell="B32" sqref="B32"/>
    </sheetView>
  </sheetViews>
  <sheetFormatPr defaultColWidth="9.140625" defaultRowHeight="15.75" x14ac:dyDescent="0.25"/>
  <cols>
    <col min="1" max="1" width="52.5703125" style="1" customWidth="1"/>
    <col min="2" max="3" width="12.85546875" style="1" customWidth="1"/>
    <col min="4" max="4" width="11.42578125" style="1" customWidth="1"/>
    <col min="5" max="5" width="22.42578125" style="1" hidden="1" customWidth="1"/>
    <col min="6" max="16384" width="9.140625" style="1"/>
  </cols>
  <sheetData>
    <row r="1" spans="1:5" ht="16.5" customHeight="1" x14ac:dyDescent="0.25">
      <c r="A1" s="17" t="s">
        <v>0</v>
      </c>
      <c r="B1" s="17"/>
      <c r="C1" s="17"/>
      <c r="D1" s="17"/>
    </row>
    <row r="2" spans="1:5" ht="16.5" customHeight="1" x14ac:dyDescent="0.25">
      <c r="A2" s="17" t="s">
        <v>1</v>
      </c>
      <c r="B2" s="17"/>
      <c r="C2" s="17"/>
      <c r="D2" s="17"/>
    </row>
    <row r="3" spans="1:5" ht="16.5" customHeight="1" x14ac:dyDescent="0.25">
      <c r="A3" s="17" t="s">
        <v>2</v>
      </c>
      <c r="B3" s="17"/>
      <c r="C3" s="17"/>
      <c r="D3" s="17"/>
    </row>
    <row r="4" spans="1:5" ht="16.5" hidden="1" customHeight="1" x14ac:dyDescent="0.25">
      <c r="A4" s="17" t="s">
        <v>3</v>
      </c>
      <c r="B4" s="17"/>
      <c r="C4" s="2"/>
      <c r="D4" s="2"/>
      <c r="E4" s="2"/>
    </row>
    <row r="5" spans="1:5" ht="16.5" hidden="1" customHeight="1" x14ac:dyDescent="0.25">
      <c r="A5" s="17" t="s">
        <v>4</v>
      </c>
      <c r="B5" s="17"/>
      <c r="C5" s="2"/>
      <c r="D5" s="2"/>
      <c r="E5" s="2"/>
    </row>
    <row r="6" spans="1:5" ht="16.5" hidden="1" customHeight="1" x14ac:dyDescent="0.25">
      <c r="A6" s="17" t="s">
        <v>5</v>
      </c>
      <c r="B6" s="17"/>
      <c r="C6" s="2"/>
      <c r="D6" s="2"/>
      <c r="E6" s="2"/>
    </row>
    <row r="7" spans="1:5" ht="16.5" customHeight="1" x14ac:dyDescent="0.25"/>
    <row r="8" spans="1:5" ht="16.5" customHeight="1" x14ac:dyDescent="0.25">
      <c r="A8" s="1" t="s">
        <v>6</v>
      </c>
      <c r="B8" s="3"/>
      <c r="C8" s="3"/>
      <c r="D8" s="3">
        <v>43654</v>
      </c>
      <c r="E8" s="3"/>
    </row>
    <row r="9" spans="1:5" ht="16.5" customHeight="1" x14ac:dyDescent="0.25"/>
    <row r="10" spans="1:5" ht="16.5" customHeight="1" x14ac:dyDescent="0.25">
      <c r="A10" s="17" t="s">
        <v>7</v>
      </c>
      <c r="B10" s="17"/>
      <c r="C10" s="17"/>
      <c r="D10" s="17"/>
    </row>
    <row r="11" spans="1:5" ht="16.5" customHeight="1" x14ac:dyDescent="0.25">
      <c r="A11" s="26" t="s">
        <v>8</v>
      </c>
      <c r="B11" s="26"/>
      <c r="C11" s="26"/>
      <c r="D11" s="26"/>
    </row>
    <row r="12" spans="1:5" ht="16.5" customHeight="1" x14ac:dyDescent="0.25">
      <c r="A12" s="4"/>
      <c r="B12" s="4"/>
      <c r="C12" s="4"/>
      <c r="D12" s="4"/>
      <c r="E12" s="4"/>
    </row>
    <row r="13" spans="1:5" ht="16.5" customHeight="1" x14ac:dyDescent="0.25">
      <c r="A13" s="17" t="s">
        <v>9</v>
      </c>
      <c r="B13" s="17"/>
      <c r="C13" s="17"/>
      <c r="D13" s="17"/>
    </row>
    <row r="14" spans="1:5" ht="7.5" customHeight="1" x14ac:dyDescent="0.25"/>
    <row r="15" spans="1:5" ht="15.75" customHeight="1" x14ac:dyDescent="0.25">
      <c r="A15" s="18" t="s">
        <v>10</v>
      </c>
      <c r="B15" s="20" t="s">
        <v>11</v>
      </c>
      <c r="C15" s="21"/>
      <c r="D15" s="22"/>
    </row>
    <row r="16" spans="1:5" ht="31.5" customHeight="1" x14ac:dyDescent="0.25">
      <c r="A16" s="19"/>
      <c r="B16" s="5" t="s">
        <v>12</v>
      </c>
      <c r="C16" s="5" t="s">
        <v>13</v>
      </c>
      <c r="D16" s="5" t="s">
        <v>14</v>
      </c>
      <c r="E16" s="5" t="s">
        <v>15</v>
      </c>
    </row>
    <row r="17" spans="1:5" x14ac:dyDescent="0.25">
      <c r="A17" s="6" t="s">
        <v>16</v>
      </c>
      <c r="B17" s="7">
        <f>E17*15</f>
        <v>4500</v>
      </c>
      <c r="C17" s="7">
        <f>E17*15*0.8</f>
        <v>3600</v>
      </c>
      <c r="D17" s="7">
        <f>(B17-C17)/B17%</f>
        <v>20</v>
      </c>
      <c r="E17" s="7">
        <v>300</v>
      </c>
    </row>
    <row r="18" spans="1:5" x14ac:dyDescent="0.25">
      <c r="A18" s="6" t="s">
        <v>17</v>
      </c>
      <c r="B18" s="7">
        <f>E18*15</f>
        <v>3750</v>
      </c>
      <c r="C18" s="7">
        <f>E18*15*0.8</f>
        <v>3000</v>
      </c>
      <c r="D18" s="7">
        <f t="shared" ref="D18:D21" si="0">(B18-C18)/B18%</f>
        <v>20</v>
      </c>
      <c r="E18" s="7">
        <v>250</v>
      </c>
    </row>
    <row r="19" spans="1:5" x14ac:dyDescent="0.25">
      <c r="A19" s="6" t="s">
        <v>18</v>
      </c>
      <c r="B19" s="7">
        <f>E19*15</f>
        <v>3000</v>
      </c>
      <c r="C19" s="7">
        <f>E19*15*0.8</f>
        <v>2400</v>
      </c>
      <c r="D19" s="7">
        <f t="shared" si="0"/>
        <v>20</v>
      </c>
      <c r="E19" s="7">
        <v>200</v>
      </c>
    </row>
    <row r="20" spans="1:5" ht="31.5" x14ac:dyDescent="0.25">
      <c r="A20" s="6" t="s">
        <v>19</v>
      </c>
      <c r="B20" s="7">
        <f>E20*15</f>
        <v>2250</v>
      </c>
      <c r="C20" s="7">
        <f>E20*15*0.8</f>
        <v>1800</v>
      </c>
      <c r="D20" s="7">
        <f t="shared" si="0"/>
        <v>20</v>
      </c>
      <c r="E20" s="7">
        <v>150</v>
      </c>
    </row>
    <row r="21" spans="1:5" ht="31.5" x14ac:dyDescent="0.25">
      <c r="A21" s="6" t="s">
        <v>20</v>
      </c>
      <c r="B21" s="7">
        <f>E21*15</f>
        <v>1500</v>
      </c>
      <c r="C21" s="7">
        <f>E21*15*0.8</f>
        <v>1200</v>
      </c>
      <c r="D21" s="7">
        <f t="shared" si="0"/>
        <v>20</v>
      </c>
      <c r="E21" s="7">
        <v>100</v>
      </c>
    </row>
    <row r="22" spans="1:5" ht="31.5" x14ac:dyDescent="0.25">
      <c r="A22" s="6" t="s">
        <v>21</v>
      </c>
      <c r="B22" s="23" t="s">
        <v>22</v>
      </c>
      <c r="C22" s="24"/>
      <c r="D22" s="25"/>
    </row>
    <row r="24" spans="1:5" ht="16.5" customHeight="1" x14ac:dyDescent="0.25">
      <c r="A24" s="17" t="s">
        <v>23</v>
      </c>
      <c r="B24" s="17"/>
      <c r="C24" s="17"/>
      <c r="D24" s="17"/>
    </row>
    <row r="25" spans="1:5" ht="7.5" customHeight="1" x14ac:dyDescent="0.25"/>
    <row r="26" spans="1:5" ht="15.75" customHeight="1" x14ac:dyDescent="0.25">
      <c r="A26" s="18" t="s">
        <v>10</v>
      </c>
      <c r="B26" s="20" t="s">
        <v>24</v>
      </c>
      <c r="C26" s="21"/>
      <c r="D26" s="22"/>
    </row>
    <row r="27" spans="1:5" ht="31.5" customHeight="1" x14ac:dyDescent="0.25">
      <c r="A27" s="19"/>
      <c r="B27" s="5" t="s">
        <v>12</v>
      </c>
      <c r="C27" s="5" t="s">
        <v>13</v>
      </c>
      <c r="D27" s="5" t="s">
        <v>14</v>
      </c>
      <c r="E27" s="5" t="s">
        <v>15</v>
      </c>
    </row>
    <row r="28" spans="1:5" x14ac:dyDescent="0.25">
      <c r="A28" s="6" t="s">
        <v>16</v>
      </c>
      <c r="B28" s="7">
        <v>300</v>
      </c>
      <c r="C28" s="7" t="s">
        <v>25</v>
      </c>
      <c r="D28" s="7" t="s">
        <v>25</v>
      </c>
      <c r="E28" s="7">
        <v>300</v>
      </c>
    </row>
    <row r="29" spans="1:5" x14ac:dyDescent="0.25">
      <c r="A29" s="6" t="s">
        <v>17</v>
      </c>
      <c r="B29" s="7">
        <v>250</v>
      </c>
      <c r="C29" s="7" t="s">
        <v>25</v>
      </c>
      <c r="D29" s="7" t="s">
        <v>25</v>
      </c>
      <c r="E29" s="7">
        <v>250</v>
      </c>
    </row>
    <row r="30" spans="1:5" x14ac:dyDescent="0.25">
      <c r="A30" s="6" t="s">
        <v>18</v>
      </c>
      <c r="B30" s="7">
        <v>200</v>
      </c>
      <c r="C30" s="7" t="s">
        <v>25</v>
      </c>
      <c r="D30" s="7" t="s">
        <v>25</v>
      </c>
      <c r="E30" s="7">
        <v>200</v>
      </c>
    </row>
    <row r="31" spans="1:5" ht="31.5" x14ac:dyDescent="0.25">
      <c r="A31" s="6" t="s">
        <v>19</v>
      </c>
      <c r="B31" s="7">
        <v>150</v>
      </c>
      <c r="C31" s="7" t="s">
        <v>25</v>
      </c>
      <c r="D31" s="7" t="s">
        <v>25</v>
      </c>
      <c r="E31" s="7">
        <v>150</v>
      </c>
    </row>
    <row r="32" spans="1:5" ht="31.5" x14ac:dyDescent="0.25">
      <c r="A32" s="6" t="s">
        <v>20</v>
      </c>
      <c r="B32" s="7">
        <v>100</v>
      </c>
      <c r="C32" s="7" t="s">
        <v>25</v>
      </c>
      <c r="D32" s="7" t="s">
        <v>25</v>
      </c>
      <c r="E32" s="7">
        <v>100</v>
      </c>
    </row>
    <row r="33" spans="1:5" ht="31.5" x14ac:dyDescent="0.25">
      <c r="A33" s="6" t="s">
        <v>21</v>
      </c>
      <c r="B33" s="23" t="s">
        <v>22</v>
      </c>
      <c r="C33" s="24"/>
      <c r="D33" s="25"/>
    </row>
    <row r="34" spans="1:5" x14ac:dyDescent="0.25">
      <c r="A34" s="8"/>
      <c r="B34" s="9"/>
      <c r="C34" s="9"/>
      <c r="D34" s="9"/>
      <c r="E34" s="9"/>
    </row>
    <row r="35" spans="1:5" s="10" customFormat="1" ht="12.75" x14ac:dyDescent="0.25">
      <c r="A35" s="10" t="s">
        <v>26</v>
      </c>
    </row>
    <row r="36" spans="1:5" s="10" customFormat="1" ht="12.75" x14ac:dyDescent="0.25">
      <c r="A36" s="10" t="s">
        <v>27</v>
      </c>
    </row>
    <row r="37" spans="1:5" s="10" customFormat="1" ht="12.75" x14ac:dyDescent="0.25">
      <c r="A37" s="10" t="s">
        <v>28</v>
      </c>
    </row>
    <row r="38" spans="1:5" s="14" customFormat="1" ht="12.75" customHeight="1" x14ac:dyDescent="0.25">
      <c r="A38" s="11" t="s">
        <v>29</v>
      </c>
      <c r="B38" s="11"/>
      <c r="C38" s="12"/>
      <c r="D38" s="12"/>
      <c r="E38" s="13"/>
    </row>
    <row r="42" spans="1:5" s="15" customFormat="1" x14ac:dyDescent="0.25">
      <c r="A42" s="15" t="s">
        <v>30</v>
      </c>
      <c r="B42" s="2"/>
      <c r="C42" s="2"/>
      <c r="D42" s="16" t="s">
        <v>31</v>
      </c>
      <c r="E42" s="2"/>
    </row>
  </sheetData>
  <mergeCells count="16">
    <mergeCell ref="A6:B6"/>
    <mergeCell ref="A1:D1"/>
    <mergeCell ref="A2:D2"/>
    <mergeCell ref="A3:D3"/>
    <mergeCell ref="A4:B4"/>
    <mergeCell ref="A5:B5"/>
    <mergeCell ref="A24:D24"/>
    <mergeCell ref="A26:A27"/>
    <mergeCell ref="B26:D26"/>
    <mergeCell ref="B33:D33"/>
    <mergeCell ref="A10:D10"/>
    <mergeCell ref="A11:D11"/>
    <mergeCell ref="A13:D13"/>
    <mergeCell ref="A15:A16"/>
    <mergeCell ref="B15:D15"/>
    <mergeCell ref="B22:D22"/>
  </mergeCells>
  <pageMargins left="0.78740157480314965" right="0.39370078740157483" top="0.78740157480314965" bottom="0.78740157480314965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Ценовая политика_АХМАТ</vt:lpstr>
      <vt:lpstr>'Ценовая политика_АХМАТ'!Область_печати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Первый заместитель</dc:creator>
  <cp:lastModifiedBy>Первый заместитель</cp:lastModifiedBy>
  <dcterms:created xsi:type="dcterms:W3CDTF">2020-03-06T09:19:10Z</dcterms:created>
  <dcterms:modified xsi:type="dcterms:W3CDTF">2020-03-06T11:23:17Z</dcterms:modified>
</cp:coreProperties>
</file>